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5  сесії 7 скликання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2" i="1" l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<sst xmlns="http://schemas.openxmlformats.org/spreadsheetml/2006/main" count="323" uniqueCount="256">
  <si>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</si>
  <si>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</si>
  <si>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</si>
  <si>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</si>
  <si>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</si>
  <si>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</si>
  <si>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</si>
  <si>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</si>
  <si>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</si>
  <si>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</si>
  <si>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</si>
  <si>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</si>
  <si>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</si>
  <si>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</si>
  <si>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</si>
  <si>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</si>
  <si>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</si>
  <si>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</si>
  <si>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</si>
  <si>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</si>
  <si>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</si>
  <si>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</si>
  <si>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</si>
  <si>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</si>
  <si>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</si>
  <si>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</si>
  <si>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</si>
  <si>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</si>
  <si>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</si>
  <si>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0110191</t>
  </si>
  <si>
    <t>0160</t>
  </si>
  <si>
    <t>0191</t>
  </si>
  <si>
    <t>Проведення місцевих виборів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</si>
  <si>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</si>
  <si>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</si>
  <si>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</si>
  <si>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</si>
  <si>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</si>
  <si>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</si>
  <si>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</si>
  <si>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</si>
  <si>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</si>
  <si>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</si>
  <si>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</si>
  <si>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</si>
  <si>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</si>
  <si>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</si>
  <si>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</si>
  <si>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</si>
  <si>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</si>
  <si>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</si>
  <si>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</si>
  <si>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</si>
  <si>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</si>
  <si>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</si>
  <si>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</si>
  <si>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</si>
  <si>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</si>
  <si>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</si>
  <si>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</si>
  <si>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</si>
  <si>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</si>
  <si>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</si>
  <si>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</si>
  <si>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</si>
  <si>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</si>
  <si>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</si>
  <si>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</si>
  <si>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</si>
  <si>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</si>
  <si>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</si>
  <si>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</si>
  <si>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</si>
  <si>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</si>
  <si>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</si>
  <si>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</si>
  <si>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</si>
  <si>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</si>
  <si>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</si>
  <si>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</si>
  <si>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</si>
  <si>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</si>
  <si>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</si>
  <si>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</si>
  <si>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</si>
  <si>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</si>
  <si>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</si>
  <si>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</si>
  <si>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</si>
  <si>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</si>
  <si>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</si>
  <si>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</si>
  <si>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</si>
  <si>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</si>
  <si>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</si>
  <si>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</si>
  <si>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</si>
  <si>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</si>
  <si>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</si>
  <si>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</si>
  <si>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</si>
  <si>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</si>
  <si>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</si>
  <si>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</si>
  <si>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</si>
  <si>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</si>
  <si>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</si>
  <si>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</si>
  <si>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</si>
  <si>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</si>
  <si>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</si>
  <si>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</si>
  <si>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</si>
  <si>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</si>
  <si>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</si>
  <si>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</si>
  <si>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</si>
  <si>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</si>
  <si>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</si>
  <si>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</si>
  <si>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</si>
  <si>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</si>
  <si>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</si>
  <si>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</si>
  <si>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</si>
  <si>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</si>
  <si>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</si>
  <si>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</si>
  <si>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</si>
  <si>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</si>
  <si>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</si>
  <si>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</si>
  <si>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</si>
  <si>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</si>
  <si>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</si>
  <si>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</si>
  <si>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</si>
  <si>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</si>
  <si>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</si>
  <si>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</si>
  <si>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</si>
  <si>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</si>
  <si>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</si>
  <si>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</si>
  <si>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</si>
  <si>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</si>
  <si>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</si>
  <si>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</si>
  <si>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</si>
  <si>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</si>
  <si>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</si>
  <si>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</si>
  <si>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</si>
  <si>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</si>
  <si>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</si>
  <si>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</si>
  <si>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</si>
  <si>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</si>
  <si>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</si>
  <si>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</si>
  <si>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</si>
  <si>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</si>
  <si>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</si>
  <si>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</si>
  <si>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</si>
  <si>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</si>
  <si>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</si>
  <si>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</si>
  <si>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</si>
  <si>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</si>
  <si>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</si>
  <si>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0617363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</si>
  <si>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</si>
  <si>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</si>
  <si>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</si>
  <si>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</si>
  <si>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</si>
  <si>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</si>
  <si>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</si>
  <si>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</si>
  <si>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</si>
  <si>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</si>
  <si>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</si>
  <si>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</si>
  <si>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</si>
  <si>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</si>
  <si>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</si>
  <si>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</si>
  <si>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</si>
  <si>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</si>
  <si>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</si>
  <si>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</si>
  <si>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</si>
  <si>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</si>
  <si>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</si>
  <si>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</si>
  <si>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</si>
  <si>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</si>
  <si>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</si>
  <si>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</si>
  <si>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</si>
  <si>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</si>
  <si>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</si>
  <si>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0813222</t>
  </si>
  <si>
    <t>1060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</si>
  <si>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</si>
  <si>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</si>
  <si>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</si>
  <si>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</si>
  <si>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</si>
  <si>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</si>
  <si>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</si>
  <si>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</si>
  <si>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</si>
  <si>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</si>
  <si>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</si>
  <si>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</si>
  <si>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</si>
  <si>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</si>
  <si>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</si>
  <si>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</si>
  <si>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</si>
  <si>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</si>
  <si>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</si>
  <si>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</si>
  <si>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</si>
  <si>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</si>
  <si>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</si>
  <si>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</si>
  <si>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1017691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</si>
  <si>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</si>
  <si>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</si>
  <si>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</si>
  <si>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</si>
  <si>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</si>
  <si>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</si>
  <si>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</si>
  <si>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</si>
  <si>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</si>
  <si>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</si>
  <si>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</si>
  <si>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</si>
  <si>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</si>
  <si>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</si>
  <si>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</si>
  <si>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</si>
  <si>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</si>
  <si>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</si>
  <si>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</si>
  <si>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</si>
  <si>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В.П.Олексюк</t>
  </si>
  <si>
    <t>(код бюджету)</t>
  </si>
  <si>
    <t>до рішення Бучанської міської ради № 5451-85-VII від 24.09.2020 року</t>
  </si>
  <si>
    <t>"Про внесення змін до рішення 71 сесії Бучанської міської ради VII скликання</t>
  </si>
  <si>
    <t>від 19.12.2019 року № 4344-71-VII " Про місцевий бюджет Бучанської міської</t>
  </si>
  <si>
    <t>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</si>
</sst>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5"/>
  <sheetViews>
    <sheetView tabSelected="1" topLeftCell="F16" workbookViewId="0">
      <selection activeCell="E1" sqref="E1:E1048576"/>
    </sheetView>
  </sheetViews>
  <sheetFormatPr defaultRowHeight="12.75" x14ac:dyDescent="0.2"/>
  <cols>
    <col min="1" max="3" width="12" customWidth="1"/>
    <col min="4" max="4" width="40.7109375" customWidth="1"/>
    <col min="5" max="5" width="14.42578125" customWidth="1"/>
    <col min="6" max="6" width="14.7109375" customWidth="1"/>
    <col min="7" max="7" width="14.42578125" customWidth="1"/>
    <col min="8" max="8" width="14.85546875" customWidth="1"/>
    <col min="9" max="9" width="15.140625" customWidth="1"/>
    <col min="10" max="10" width="13.7109375" customWidth="1"/>
    <col min="11" max="11" width="14.5703125" customWidth="1"/>
    <col min="12" max="14" width="13.7109375" customWidth="1"/>
    <col min="15" max="15" width="15.42578125" customWidth="1"/>
    <col min="16" max="16" width="15" customWidth="1"/>
  </cols>
  <sheetData>
    <row r="1" spans="1: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3" t="s">
        <v>0</v>
      </c>
      <c r="M1" s="1"/>
      <c r="N1" s="3"/>
      <c r="O1" s="3"/>
      <c r="P1" s="3"/>
    </row>
    <row r="2" spans="1: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4" t="s">
        <v>252</v>
      </c>
      <c r="L2" s="4"/>
      <c r="M2" s="4"/>
      <c r="N2" s="4"/>
      <c r="O2" s="4"/>
      <c r="P2" s="4"/>
    </row>
    <row r="3" spans="1: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4" t="s">
        <v>253</v>
      </c>
      <c r="L3" s="4"/>
      <c r="M3" s="4"/>
      <c r="N3" s="4"/>
      <c r="O3" s="4"/>
      <c r="P3" s="4"/>
    </row>
    <row r="4" spans="1: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4" t="s">
        <v>254</v>
      </c>
      <c r="L4" s="4"/>
      <c r="M4" s="4"/>
      <c r="N4" s="4"/>
      <c r="O4" s="4"/>
      <c r="P4" s="4"/>
    </row>
    <row r="5" spans="1: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4" t="s">
        <v>255</v>
      </c>
      <c r="L5" s="4"/>
      <c r="M5" s="4"/>
      <c r="N5" s="4"/>
      <c r="O5" s="4"/>
      <c r="P5" s="4"/>
    </row>
    <row r="6" spans="1:16" x14ac:dyDescent="0.2">
      <c r="A6" s="5" t="s">
        <v>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x14ac:dyDescent="0.2">
      <c r="A7" s="5" t="s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2">
      <c r="A8" s="7">
        <v>10515000000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x14ac:dyDescent="0.2">
      <c r="A9" s="9" t="s">
        <v>251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 t="s">
        <v>3</v>
      </c>
    </row>
    <row r="10" spans="1:16" x14ac:dyDescent="0.2">
      <c r="A10" s="10" t="s">
        <v>4</v>
      </c>
      <c r="B10" s="10" t="s">
        <v>5</v>
      </c>
      <c r="C10" s="10" t="s">
        <v>6</v>
      </c>
      <c r="D10" s="11" t="s">
        <v>7</v>
      </c>
      <c r="E10" s="11" t="s">
        <v>8</v>
      </c>
      <c r="F10" s="11"/>
      <c r="G10" s="11"/>
      <c r="H10" s="11"/>
      <c r="I10" s="11"/>
      <c r="J10" s="11" t="s">
        <v>15</v>
      </c>
      <c r="K10" s="11"/>
      <c r="L10" s="11"/>
      <c r="M10" s="11"/>
      <c r="N10" s="11"/>
      <c r="O10" s="11"/>
      <c r="P10" s="12" t="s">
        <v>17</v>
      </c>
    </row>
    <row r="11" spans="1:16" x14ac:dyDescent="0.2">
      <c r="A11" s="11"/>
      <c r="B11" s="11"/>
      <c r="C11" s="11"/>
      <c r="D11" s="11"/>
      <c r="E11" s="12" t="s">
        <v>9</v>
      </c>
      <c r="F11" s="11" t="s">
        <v>10</v>
      </c>
      <c r="G11" s="11" t="s">
        <v>11</v>
      </c>
      <c r="H11" s="11"/>
      <c r="I11" s="11" t="s">
        <v>14</v>
      </c>
      <c r="J11" s="12" t="s">
        <v>9</v>
      </c>
      <c r="K11" s="11" t="s">
        <v>16</v>
      </c>
      <c r="L11" s="11" t="s">
        <v>10</v>
      </c>
      <c r="M11" s="11" t="s">
        <v>11</v>
      </c>
      <c r="N11" s="11"/>
      <c r="O11" s="11" t="s">
        <v>14</v>
      </c>
      <c r="P11" s="11"/>
    </row>
    <row r="12" spans="1:16" x14ac:dyDescent="0.2">
      <c r="A12" s="11"/>
      <c r="B12" s="11"/>
      <c r="C12" s="11"/>
      <c r="D12" s="11"/>
      <c r="E12" s="11"/>
      <c r="F12" s="11"/>
      <c r="G12" s="11" t="s">
        <v>12</v>
      </c>
      <c r="H12" s="11" t="s">
        <v>13</v>
      </c>
      <c r="I12" s="11"/>
      <c r="J12" s="11"/>
      <c r="K12" s="11"/>
      <c r="L12" s="11"/>
      <c r="M12" s="11" t="s">
        <v>12</v>
      </c>
      <c r="N12" s="11" t="s">
        <v>13</v>
      </c>
      <c r="O12" s="11"/>
      <c r="P12" s="11"/>
    </row>
    <row r="13" spans="1:16" ht="44.2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14">
        <v>5</v>
      </c>
      <c r="F14" s="13">
        <v>6</v>
      </c>
      <c r="G14" s="13">
        <v>7</v>
      </c>
      <c r="H14" s="13">
        <v>8</v>
      </c>
      <c r="I14" s="13">
        <v>9</v>
      </c>
      <c r="J14" s="14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4">
        <v>16</v>
      </c>
    </row>
    <row r="15" spans="1:16" x14ac:dyDescent="0.2">
      <c r="A15" s="15" t="s">
        <v>18</v>
      </c>
      <c r="B15" s="16"/>
      <c r="C15" s="17"/>
      <c r="D15" s="18" t="s">
        <v>19</v>
      </c>
      <c r="E15" s="19">
        <v>120155365</v>
      </c>
      <c r="F15" s="20">
        <v>92494356</v>
      </c>
      <c r="G15" s="20">
        <v>29034470</v>
      </c>
      <c r="H15" s="20">
        <v>14251130</v>
      </c>
      <c r="I15" s="20">
        <v>27661009</v>
      </c>
      <c r="J15" s="19">
        <v>110859409</v>
      </c>
      <c r="K15" s="20">
        <v>104674431</v>
      </c>
      <c r="L15" s="20">
        <v>244600</v>
      </c>
      <c r="M15" s="20">
        <v>0</v>
      </c>
      <c r="N15" s="20">
        <v>0</v>
      </c>
      <c r="O15" s="20">
        <v>110614809</v>
      </c>
      <c r="P15" s="19">
        <f>E15+J15</f>
        <v>231014774</v>
      </c>
    </row>
    <row r="16" spans="1:16" x14ac:dyDescent="0.2">
      <c r="A16" s="15" t="s">
        <v>20</v>
      </c>
      <c r="B16" s="16"/>
      <c r="C16" s="17"/>
      <c r="D16" s="18" t="s">
        <v>19</v>
      </c>
      <c r="E16" s="19">
        <v>120155365</v>
      </c>
      <c r="F16" s="20">
        <v>92494356</v>
      </c>
      <c r="G16" s="20">
        <v>29034470</v>
      </c>
      <c r="H16" s="20">
        <v>14251130</v>
      </c>
      <c r="I16" s="20">
        <v>27661009</v>
      </c>
      <c r="J16" s="19">
        <v>110859409</v>
      </c>
      <c r="K16" s="20">
        <v>104674431</v>
      </c>
      <c r="L16" s="20">
        <v>244600</v>
      </c>
      <c r="M16" s="20">
        <v>0</v>
      </c>
      <c r="N16" s="20">
        <v>0</v>
      </c>
      <c r="O16" s="20">
        <v>110614809</v>
      </c>
      <c r="P16" s="19">
        <f>E16+J16</f>
        <v>231014774</v>
      </c>
    </row>
    <row r="17" spans="1:16" ht="63.75" x14ac:dyDescent="0.2">
      <c r="A17" s="21" t="s">
        <v>21</v>
      </c>
      <c r="B17" s="21" t="s">
        <v>23</v>
      </c>
      <c r="C17" s="22" t="s">
        <v>22</v>
      </c>
      <c r="D17" s="23" t="s">
        <v>24</v>
      </c>
      <c r="E17" s="24">
        <v>40894770</v>
      </c>
      <c r="F17" s="25">
        <v>40894770</v>
      </c>
      <c r="G17" s="25">
        <v>28592350</v>
      </c>
      <c r="H17" s="25">
        <v>1251000</v>
      </c>
      <c r="I17" s="25">
        <v>0</v>
      </c>
      <c r="J17" s="24">
        <v>1263812</v>
      </c>
      <c r="K17" s="25">
        <v>1262512</v>
      </c>
      <c r="L17" s="25">
        <v>1300</v>
      </c>
      <c r="M17" s="25">
        <v>0</v>
      </c>
      <c r="N17" s="25">
        <v>0</v>
      </c>
      <c r="O17" s="25">
        <v>1262512</v>
      </c>
      <c r="P17" s="24">
        <f>E17+J17</f>
        <v>42158582</v>
      </c>
    </row>
    <row r="18" spans="1:16" x14ac:dyDescent="0.2">
      <c r="A18" s="21" t="s">
        <v>25</v>
      </c>
      <c r="B18" s="21" t="s">
        <v>27</v>
      </c>
      <c r="C18" s="22" t="s">
        <v>26</v>
      </c>
      <c r="D18" s="23" t="s">
        <v>28</v>
      </c>
      <c r="E18" s="24">
        <v>1054100</v>
      </c>
      <c r="F18" s="25">
        <v>1054100</v>
      </c>
      <c r="G18" s="25">
        <v>0</v>
      </c>
      <c r="H18" s="25">
        <v>0</v>
      </c>
      <c r="I18" s="25">
        <v>0</v>
      </c>
      <c r="J18" s="24">
        <v>76700</v>
      </c>
      <c r="K18" s="25">
        <v>76700</v>
      </c>
      <c r="L18" s="25">
        <v>0</v>
      </c>
      <c r="M18" s="25">
        <v>0</v>
      </c>
      <c r="N18" s="25">
        <v>0</v>
      </c>
      <c r="O18" s="25">
        <v>76700</v>
      </c>
      <c r="P18" s="24">
        <f>E18+J18</f>
        <v>1130800</v>
      </c>
    </row>
    <row r="19" spans="1:16" x14ac:dyDescent="0.2">
      <c r="A19" s="21" t="s">
        <v>29</v>
      </c>
      <c r="B19" s="21" t="s">
        <v>31</v>
      </c>
      <c r="C19" s="22" t="s">
        <v>30</v>
      </c>
      <c r="D19" s="23" t="s">
        <v>32</v>
      </c>
      <c r="E19" s="24">
        <v>1709178</v>
      </c>
      <c r="F19" s="25">
        <v>1709178</v>
      </c>
      <c r="G19" s="25">
        <v>0</v>
      </c>
      <c r="H19" s="25">
        <v>0</v>
      </c>
      <c r="I19" s="25">
        <v>0</v>
      </c>
      <c r="J19" s="24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4">
        <f>E19+J19</f>
        <v>1709178</v>
      </c>
    </row>
    <row r="20" spans="1:16" ht="25.5" x14ac:dyDescent="0.2">
      <c r="A20" s="21" t="s">
        <v>33</v>
      </c>
      <c r="B20" s="21" t="s">
        <v>35</v>
      </c>
      <c r="C20" s="22" t="s">
        <v>34</v>
      </c>
      <c r="D20" s="23" t="s">
        <v>36</v>
      </c>
      <c r="E20" s="24">
        <v>8303746</v>
      </c>
      <c r="F20" s="25">
        <v>8303746</v>
      </c>
      <c r="G20" s="25">
        <v>0</v>
      </c>
      <c r="H20" s="25">
        <v>0</v>
      </c>
      <c r="I20" s="25">
        <v>0</v>
      </c>
      <c r="J20" s="24">
        <v>4015000</v>
      </c>
      <c r="K20" s="25">
        <v>4015000</v>
      </c>
      <c r="L20" s="25">
        <v>0</v>
      </c>
      <c r="M20" s="25">
        <v>0</v>
      </c>
      <c r="N20" s="25">
        <v>0</v>
      </c>
      <c r="O20" s="25">
        <v>4015000</v>
      </c>
      <c r="P20" s="24">
        <f>E20+J20</f>
        <v>12318746</v>
      </c>
    </row>
    <row r="21" spans="1:16" ht="38.25" x14ac:dyDescent="0.2">
      <c r="A21" s="21" t="s">
        <v>37</v>
      </c>
      <c r="B21" s="21" t="s">
        <v>39</v>
      </c>
      <c r="C21" s="22" t="s">
        <v>38</v>
      </c>
      <c r="D21" s="23" t="s">
        <v>40</v>
      </c>
      <c r="E21" s="24">
        <v>3051048</v>
      </c>
      <c r="F21" s="25">
        <v>3051048</v>
      </c>
      <c r="G21" s="25">
        <v>0</v>
      </c>
      <c r="H21" s="25">
        <v>0</v>
      </c>
      <c r="I21" s="25">
        <v>0</v>
      </c>
      <c r="J21" s="24">
        <v>101144</v>
      </c>
      <c r="K21" s="25">
        <v>101144</v>
      </c>
      <c r="L21" s="25">
        <v>0</v>
      </c>
      <c r="M21" s="25">
        <v>0</v>
      </c>
      <c r="N21" s="25">
        <v>0</v>
      </c>
      <c r="O21" s="25">
        <v>101144</v>
      </c>
      <c r="P21" s="24">
        <f>E21+J21</f>
        <v>3152192</v>
      </c>
    </row>
    <row r="22" spans="1:16" ht="25.5" x14ac:dyDescent="0.2">
      <c r="A22" s="21" t="s">
        <v>41</v>
      </c>
      <c r="B22" s="21" t="s">
        <v>43</v>
      </c>
      <c r="C22" s="22" t="s">
        <v>42</v>
      </c>
      <c r="D22" s="23" t="s">
        <v>44</v>
      </c>
      <c r="E22" s="24">
        <v>1426800</v>
      </c>
      <c r="F22" s="25">
        <v>1426800</v>
      </c>
      <c r="G22" s="25">
        <v>0</v>
      </c>
      <c r="H22" s="25">
        <v>0</v>
      </c>
      <c r="I22" s="25">
        <v>0</v>
      </c>
      <c r="J22" s="24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4">
        <f>E22+J22</f>
        <v>1426800</v>
      </c>
    </row>
    <row r="23" spans="1:16" ht="25.5" x14ac:dyDescent="0.2">
      <c r="A23" s="21" t="s">
        <v>45</v>
      </c>
      <c r="B23" s="21" t="s">
        <v>47</v>
      </c>
      <c r="C23" s="22" t="s">
        <v>46</v>
      </c>
      <c r="D23" s="23" t="s">
        <v>48</v>
      </c>
      <c r="E23" s="24">
        <v>50000</v>
      </c>
      <c r="F23" s="25">
        <v>50000</v>
      </c>
      <c r="G23" s="25">
        <v>0</v>
      </c>
      <c r="H23" s="25">
        <v>0</v>
      </c>
      <c r="I23" s="25">
        <v>0</v>
      </c>
      <c r="J23" s="24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4">
        <f>E23+J23</f>
        <v>50000</v>
      </c>
    </row>
    <row r="24" spans="1:16" ht="25.5" x14ac:dyDescent="0.2">
      <c r="A24" s="21" t="s">
        <v>49</v>
      </c>
      <c r="B24" s="21" t="s">
        <v>50</v>
      </c>
      <c r="C24" s="22" t="s">
        <v>46</v>
      </c>
      <c r="D24" s="23" t="s">
        <v>51</v>
      </c>
      <c r="E24" s="24">
        <v>604390</v>
      </c>
      <c r="F24" s="25">
        <v>604390</v>
      </c>
      <c r="G24" s="25">
        <v>442120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>E24+J24</f>
        <v>604390</v>
      </c>
    </row>
    <row r="25" spans="1:16" ht="25.5" x14ac:dyDescent="0.2">
      <c r="A25" s="21" t="s">
        <v>52</v>
      </c>
      <c r="B25" s="21" t="s">
        <v>53</v>
      </c>
      <c r="C25" s="22" t="s">
        <v>46</v>
      </c>
      <c r="D25" s="23" t="s">
        <v>54</v>
      </c>
      <c r="E25" s="24">
        <v>25000</v>
      </c>
      <c r="F25" s="25">
        <v>25000</v>
      </c>
      <c r="G25" s="25">
        <v>0</v>
      </c>
      <c r="H25" s="25">
        <v>0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>E25+J25</f>
        <v>25000</v>
      </c>
    </row>
    <row r="26" spans="1:16" x14ac:dyDescent="0.2">
      <c r="A26" s="21" t="s">
        <v>55</v>
      </c>
      <c r="B26" s="21" t="s">
        <v>56</v>
      </c>
      <c r="C26" s="22" t="s">
        <v>46</v>
      </c>
      <c r="D26" s="23" t="s">
        <v>57</v>
      </c>
      <c r="E26" s="24">
        <v>2785000</v>
      </c>
      <c r="F26" s="25">
        <v>2785000</v>
      </c>
      <c r="G26" s="25">
        <v>0</v>
      </c>
      <c r="H26" s="25">
        <v>0</v>
      </c>
      <c r="I26" s="25">
        <v>0</v>
      </c>
      <c r="J26" s="24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4">
        <f>E26+J26</f>
        <v>2785000</v>
      </c>
    </row>
    <row r="27" spans="1:16" ht="63.75" x14ac:dyDescent="0.2">
      <c r="A27" s="21" t="s">
        <v>58</v>
      </c>
      <c r="B27" s="21" t="s">
        <v>59</v>
      </c>
      <c r="C27" s="22" t="s">
        <v>46</v>
      </c>
      <c r="D27" s="23" t="s">
        <v>60</v>
      </c>
      <c r="E27" s="24">
        <v>2713290</v>
      </c>
      <c r="F27" s="25">
        <v>2713290</v>
      </c>
      <c r="G27" s="25">
        <v>0</v>
      </c>
      <c r="H27" s="25">
        <v>0</v>
      </c>
      <c r="I27" s="25">
        <v>0</v>
      </c>
      <c r="J27" s="24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4">
        <f>E27+J27</f>
        <v>2713290</v>
      </c>
    </row>
    <row r="28" spans="1:16" x14ac:dyDescent="0.2">
      <c r="A28" s="21" t="s">
        <v>61</v>
      </c>
      <c r="B28" s="21" t="s">
        <v>63</v>
      </c>
      <c r="C28" s="22" t="s">
        <v>62</v>
      </c>
      <c r="D28" s="23" t="s">
        <v>64</v>
      </c>
      <c r="E28" s="24">
        <v>965000</v>
      </c>
      <c r="F28" s="25">
        <v>965000</v>
      </c>
      <c r="G28" s="25">
        <v>0</v>
      </c>
      <c r="H28" s="25">
        <v>0</v>
      </c>
      <c r="I28" s="25">
        <v>0</v>
      </c>
      <c r="J28" s="24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4">
        <f>E28+J28</f>
        <v>965000</v>
      </c>
    </row>
    <row r="29" spans="1:16" ht="25.5" x14ac:dyDescent="0.2">
      <c r="A29" s="21" t="s">
        <v>65</v>
      </c>
      <c r="B29" s="21" t="s">
        <v>67</v>
      </c>
      <c r="C29" s="22" t="s">
        <v>66</v>
      </c>
      <c r="D29" s="23" t="s">
        <v>68</v>
      </c>
      <c r="E29" s="24">
        <v>0</v>
      </c>
      <c r="F29" s="25">
        <v>0</v>
      </c>
      <c r="G29" s="25">
        <v>0</v>
      </c>
      <c r="H29" s="25">
        <v>0</v>
      </c>
      <c r="I29" s="25">
        <v>0</v>
      </c>
      <c r="J29" s="24">
        <v>1935634</v>
      </c>
      <c r="K29" s="25">
        <v>1935634</v>
      </c>
      <c r="L29" s="25">
        <v>0</v>
      </c>
      <c r="M29" s="25">
        <v>0</v>
      </c>
      <c r="N29" s="25">
        <v>0</v>
      </c>
      <c r="O29" s="25">
        <v>1935634</v>
      </c>
      <c r="P29" s="24">
        <f>E29+J29</f>
        <v>1935634</v>
      </c>
    </row>
    <row r="30" spans="1:16" ht="25.5" x14ac:dyDescent="0.2">
      <c r="A30" s="21" t="s">
        <v>69</v>
      </c>
      <c r="B30" s="21" t="s">
        <v>71</v>
      </c>
      <c r="C30" s="22" t="s">
        <v>70</v>
      </c>
      <c r="D30" s="23" t="s">
        <v>72</v>
      </c>
      <c r="E30" s="24">
        <v>0</v>
      </c>
      <c r="F30" s="25">
        <v>0</v>
      </c>
      <c r="G30" s="25">
        <v>0</v>
      </c>
      <c r="H30" s="25">
        <v>0</v>
      </c>
      <c r="I30" s="25">
        <v>0</v>
      </c>
      <c r="J30" s="24">
        <v>687400</v>
      </c>
      <c r="K30" s="25">
        <v>687400</v>
      </c>
      <c r="L30" s="25">
        <v>0</v>
      </c>
      <c r="M30" s="25">
        <v>0</v>
      </c>
      <c r="N30" s="25">
        <v>0</v>
      </c>
      <c r="O30" s="25">
        <v>687400</v>
      </c>
      <c r="P30" s="24">
        <f>E30+J30</f>
        <v>687400</v>
      </c>
    </row>
    <row r="31" spans="1:16" ht="25.5" x14ac:dyDescent="0.2">
      <c r="A31" s="21" t="s">
        <v>73</v>
      </c>
      <c r="B31" s="21" t="s">
        <v>74</v>
      </c>
      <c r="C31" s="22" t="s">
        <v>70</v>
      </c>
      <c r="D31" s="23" t="s">
        <v>75</v>
      </c>
      <c r="E31" s="24">
        <v>0</v>
      </c>
      <c r="F31" s="25">
        <v>0</v>
      </c>
      <c r="G31" s="25">
        <v>0</v>
      </c>
      <c r="H31" s="25">
        <v>0</v>
      </c>
      <c r="I31" s="25">
        <v>0</v>
      </c>
      <c r="J31" s="24">
        <v>1862038</v>
      </c>
      <c r="K31" s="25">
        <v>1862038</v>
      </c>
      <c r="L31" s="25">
        <v>0</v>
      </c>
      <c r="M31" s="25">
        <v>0</v>
      </c>
      <c r="N31" s="25">
        <v>0</v>
      </c>
      <c r="O31" s="25">
        <v>1862038</v>
      </c>
      <c r="P31" s="24">
        <f>E31+J31</f>
        <v>1862038</v>
      </c>
    </row>
    <row r="32" spans="1:16" ht="51" x14ac:dyDescent="0.2">
      <c r="A32" s="21" t="s">
        <v>76</v>
      </c>
      <c r="B32" s="21" t="s">
        <v>77</v>
      </c>
      <c r="C32" s="22" t="s">
        <v>70</v>
      </c>
      <c r="D32" s="23" t="s">
        <v>78</v>
      </c>
      <c r="E32" s="24">
        <v>3450000</v>
      </c>
      <c r="F32" s="25">
        <v>0</v>
      </c>
      <c r="G32" s="25">
        <v>0</v>
      </c>
      <c r="H32" s="25">
        <v>0</v>
      </c>
      <c r="I32" s="25">
        <v>3450000</v>
      </c>
      <c r="J32" s="24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4">
        <f>E32+J32</f>
        <v>3450000</v>
      </c>
    </row>
    <row r="33" spans="1:16" x14ac:dyDescent="0.2">
      <c r="A33" s="21" t="s">
        <v>79</v>
      </c>
      <c r="B33" s="21" t="s">
        <v>80</v>
      </c>
      <c r="C33" s="22" t="s">
        <v>70</v>
      </c>
      <c r="D33" s="23" t="s">
        <v>81</v>
      </c>
      <c r="E33" s="24">
        <v>39464839</v>
      </c>
      <c r="F33" s="25">
        <v>20888230</v>
      </c>
      <c r="G33" s="25">
        <v>0</v>
      </c>
      <c r="H33" s="25">
        <v>13000130</v>
      </c>
      <c r="I33" s="25">
        <v>18576609</v>
      </c>
      <c r="J33" s="24">
        <v>38620469</v>
      </c>
      <c r="K33" s="25">
        <v>38620469</v>
      </c>
      <c r="L33" s="25">
        <v>0</v>
      </c>
      <c r="M33" s="25">
        <v>0</v>
      </c>
      <c r="N33" s="25">
        <v>0</v>
      </c>
      <c r="O33" s="25">
        <v>38620469</v>
      </c>
      <c r="P33" s="24">
        <f>E33+J33</f>
        <v>78085308</v>
      </c>
    </row>
    <row r="34" spans="1:16" x14ac:dyDescent="0.2">
      <c r="A34" s="21" t="s">
        <v>82</v>
      </c>
      <c r="B34" s="21" t="s">
        <v>84</v>
      </c>
      <c r="C34" s="22" t="s">
        <v>83</v>
      </c>
      <c r="D34" s="23" t="s">
        <v>85</v>
      </c>
      <c r="E34" s="24">
        <v>820500</v>
      </c>
      <c r="F34" s="25">
        <v>820500</v>
      </c>
      <c r="G34" s="25">
        <v>0</v>
      </c>
      <c r="H34" s="25">
        <v>0</v>
      </c>
      <c r="I34" s="25">
        <v>0</v>
      </c>
      <c r="J34" s="24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4">
        <f>E34+J34</f>
        <v>820500</v>
      </c>
    </row>
    <row r="35" spans="1:16" ht="25.5" x14ac:dyDescent="0.2">
      <c r="A35" s="21" t="s">
        <v>86</v>
      </c>
      <c r="B35" s="21" t="s">
        <v>88</v>
      </c>
      <c r="C35" s="22" t="s">
        <v>87</v>
      </c>
      <c r="D35" s="23" t="s">
        <v>89</v>
      </c>
      <c r="E35" s="24">
        <v>0</v>
      </c>
      <c r="F35" s="25">
        <v>0</v>
      </c>
      <c r="G35" s="25">
        <v>0</v>
      </c>
      <c r="H35" s="25">
        <v>0</v>
      </c>
      <c r="I35" s="25">
        <v>0</v>
      </c>
      <c r="J35" s="24">
        <v>707400</v>
      </c>
      <c r="K35" s="25">
        <v>707400</v>
      </c>
      <c r="L35" s="25">
        <v>0</v>
      </c>
      <c r="M35" s="25">
        <v>0</v>
      </c>
      <c r="N35" s="25">
        <v>0</v>
      </c>
      <c r="O35" s="25">
        <v>707400</v>
      </c>
      <c r="P35" s="24">
        <f>E35+J35</f>
        <v>707400</v>
      </c>
    </row>
    <row r="36" spans="1:16" ht="38.25" x14ac:dyDescent="0.2">
      <c r="A36" s="21" t="s">
        <v>90</v>
      </c>
      <c r="B36" s="21" t="s">
        <v>92</v>
      </c>
      <c r="C36" s="22" t="s">
        <v>91</v>
      </c>
      <c r="D36" s="23" t="s">
        <v>93</v>
      </c>
      <c r="E36" s="24">
        <v>0</v>
      </c>
      <c r="F36" s="25">
        <v>0</v>
      </c>
      <c r="G36" s="25">
        <v>0</v>
      </c>
      <c r="H36" s="25">
        <v>0</v>
      </c>
      <c r="I36" s="25">
        <v>0</v>
      </c>
      <c r="J36" s="24">
        <v>9867812</v>
      </c>
      <c r="K36" s="25">
        <v>9867812</v>
      </c>
      <c r="L36" s="25">
        <v>0</v>
      </c>
      <c r="M36" s="25">
        <v>0</v>
      </c>
      <c r="N36" s="25">
        <v>0</v>
      </c>
      <c r="O36" s="25">
        <v>9867812</v>
      </c>
      <c r="P36" s="24">
        <f>E36+J36</f>
        <v>9867812</v>
      </c>
    </row>
    <row r="37" spans="1:16" x14ac:dyDescent="0.2">
      <c r="A37" s="21" t="s">
        <v>94</v>
      </c>
      <c r="B37" s="21" t="s">
        <v>96</v>
      </c>
      <c r="C37" s="22" t="s">
        <v>95</v>
      </c>
      <c r="D37" s="23" t="s">
        <v>97</v>
      </c>
      <c r="E37" s="24">
        <v>0</v>
      </c>
      <c r="F37" s="25">
        <v>0</v>
      </c>
      <c r="G37" s="25">
        <v>0</v>
      </c>
      <c r="H37" s="25">
        <v>0</v>
      </c>
      <c r="I37" s="25">
        <v>0</v>
      </c>
      <c r="J37" s="24">
        <v>278176</v>
      </c>
      <c r="K37" s="25">
        <v>278176</v>
      </c>
      <c r="L37" s="25">
        <v>0</v>
      </c>
      <c r="M37" s="25">
        <v>0</v>
      </c>
      <c r="N37" s="25">
        <v>0</v>
      </c>
      <c r="O37" s="25">
        <v>278176</v>
      </c>
      <c r="P37" s="24">
        <f>E37+J37</f>
        <v>278176</v>
      </c>
    </row>
    <row r="38" spans="1:16" ht="38.25" x14ac:dyDescent="0.2">
      <c r="A38" s="21" t="s">
        <v>98</v>
      </c>
      <c r="B38" s="21" t="s">
        <v>99</v>
      </c>
      <c r="C38" s="22" t="s">
        <v>95</v>
      </c>
      <c r="D38" s="23" t="s">
        <v>100</v>
      </c>
      <c r="E38" s="24">
        <v>5704400</v>
      </c>
      <c r="F38" s="25">
        <v>70000</v>
      </c>
      <c r="G38" s="25">
        <v>0</v>
      </c>
      <c r="H38" s="25">
        <v>0</v>
      </c>
      <c r="I38" s="25">
        <v>5634400</v>
      </c>
      <c r="J38" s="24">
        <v>23449928</v>
      </c>
      <c r="K38" s="25">
        <v>23449928</v>
      </c>
      <c r="L38" s="25">
        <v>0</v>
      </c>
      <c r="M38" s="25">
        <v>0</v>
      </c>
      <c r="N38" s="25">
        <v>0</v>
      </c>
      <c r="O38" s="25">
        <v>23449928</v>
      </c>
      <c r="P38" s="24">
        <f>E38+J38</f>
        <v>29154328</v>
      </c>
    </row>
    <row r="39" spans="1:16" x14ac:dyDescent="0.2">
      <c r="A39" s="21" t="s">
        <v>101</v>
      </c>
      <c r="B39" s="21" t="s">
        <v>103</v>
      </c>
      <c r="C39" s="22" t="s">
        <v>102</v>
      </c>
      <c r="D39" s="23" t="s">
        <v>104</v>
      </c>
      <c r="E39" s="24">
        <v>0</v>
      </c>
      <c r="F39" s="25">
        <v>0</v>
      </c>
      <c r="G39" s="25">
        <v>0</v>
      </c>
      <c r="H39" s="25">
        <v>0</v>
      </c>
      <c r="I39" s="25">
        <v>0</v>
      </c>
      <c r="J39" s="24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4">
        <f>E39+J39</f>
        <v>0</v>
      </c>
    </row>
    <row r="40" spans="1:16" ht="25.5" x14ac:dyDescent="0.2">
      <c r="A40" s="21" t="s">
        <v>105</v>
      </c>
      <c r="B40" s="21" t="s">
        <v>106</v>
      </c>
      <c r="C40" s="22" t="s">
        <v>91</v>
      </c>
      <c r="D40" s="23" t="s">
        <v>107</v>
      </c>
      <c r="E40" s="24">
        <v>0</v>
      </c>
      <c r="F40" s="25">
        <v>0</v>
      </c>
      <c r="G40" s="25">
        <v>0</v>
      </c>
      <c r="H40" s="25">
        <v>0</v>
      </c>
      <c r="I40" s="25">
        <v>0</v>
      </c>
      <c r="J40" s="24">
        <v>50000</v>
      </c>
      <c r="K40" s="25">
        <v>50000</v>
      </c>
      <c r="L40" s="25">
        <v>0</v>
      </c>
      <c r="M40" s="25">
        <v>0</v>
      </c>
      <c r="N40" s="25">
        <v>0</v>
      </c>
      <c r="O40" s="25">
        <v>50000</v>
      </c>
      <c r="P40" s="24">
        <f>E40+J40</f>
        <v>50000</v>
      </c>
    </row>
    <row r="41" spans="1:16" ht="25.5" x14ac:dyDescent="0.2">
      <c r="A41" s="21" t="s">
        <v>108</v>
      </c>
      <c r="B41" s="21" t="s">
        <v>109</v>
      </c>
      <c r="C41" s="22" t="s">
        <v>91</v>
      </c>
      <c r="D41" s="23" t="s">
        <v>110</v>
      </c>
      <c r="E41" s="24">
        <v>65000</v>
      </c>
      <c r="F41" s="25">
        <v>65000</v>
      </c>
      <c r="G41" s="25">
        <v>0</v>
      </c>
      <c r="H41" s="25">
        <v>0</v>
      </c>
      <c r="I41" s="25">
        <v>0</v>
      </c>
      <c r="J41" s="24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4">
        <f>E41+J41</f>
        <v>65000</v>
      </c>
    </row>
    <row r="42" spans="1:16" ht="89.25" x14ac:dyDescent="0.2">
      <c r="A42" s="21" t="s">
        <v>111</v>
      </c>
      <c r="B42" s="21" t="s">
        <v>112</v>
      </c>
      <c r="C42" s="22" t="s">
        <v>91</v>
      </c>
      <c r="D42" s="23" t="s">
        <v>113</v>
      </c>
      <c r="E42" s="24">
        <v>0</v>
      </c>
      <c r="F42" s="25">
        <v>0</v>
      </c>
      <c r="G42" s="25">
        <v>0</v>
      </c>
      <c r="H42" s="25">
        <v>0</v>
      </c>
      <c r="I42" s="25">
        <v>0</v>
      </c>
      <c r="J42" s="24">
        <v>6070378</v>
      </c>
      <c r="K42" s="25">
        <v>0</v>
      </c>
      <c r="L42" s="25">
        <v>130000</v>
      </c>
      <c r="M42" s="25">
        <v>0</v>
      </c>
      <c r="N42" s="25">
        <v>0</v>
      </c>
      <c r="O42" s="25">
        <v>5940378</v>
      </c>
      <c r="P42" s="24">
        <f>E42+J42</f>
        <v>6070378</v>
      </c>
    </row>
    <row r="43" spans="1:16" x14ac:dyDescent="0.2">
      <c r="A43" s="21" t="s">
        <v>114</v>
      </c>
      <c r="B43" s="21" t="s">
        <v>115</v>
      </c>
      <c r="C43" s="22" t="s">
        <v>91</v>
      </c>
      <c r="D43" s="23" t="s">
        <v>116</v>
      </c>
      <c r="E43" s="24">
        <v>49000</v>
      </c>
      <c r="F43" s="25">
        <v>49000</v>
      </c>
      <c r="G43" s="25">
        <v>0</v>
      </c>
      <c r="H43" s="25">
        <v>0</v>
      </c>
      <c r="I43" s="25">
        <v>0</v>
      </c>
      <c r="J43" s="24">
        <v>972600</v>
      </c>
      <c r="K43" s="25">
        <v>972600</v>
      </c>
      <c r="L43" s="25">
        <v>0</v>
      </c>
      <c r="M43" s="25">
        <v>0</v>
      </c>
      <c r="N43" s="25">
        <v>0</v>
      </c>
      <c r="O43" s="25">
        <v>972600</v>
      </c>
      <c r="P43" s="24">
        <f>E43+J43</f>
        <v>1021600</v>
      </c>
    </row>
    <row r="44" spans="1:16" ht="25.5" x14ac:dyDescent="0.2">
      <c r="A44" s="21" t="s">
        <v>117</v>
      </c>
      <c r="B44" s="21" t="s">
        <v>119</v>
      </c>
      <c r="C44" s="22" t="s">
        <v>118</v>
      </c>
      <c r="D44" s="23" t="s">
        <v>120</v>
      </c>
      <c r="E44" s="24">
        <v>1727000</v>
      </c>
      <c r="F44" s="25">
        <v>1727000</v>
      </c>
      <c r="G44" s="25">
        <v>0</v>
      </c>
      <c r="H44" s="25">
        <v>0</v>
      </c>
      <c r="I44" s="25">
        <v>0</v>
      </c>
      <c r="J44" s="24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4">
        <f>E44+J44</f>
        <v>1727000</v>
      </c>
    </row>
    <row r="45" spans="1:16" x14ac:dyDescent="0.2">
      <c r="A45" s="21" t="s">
        <v>121</v>
      </c>
      <c r="B45" s="21" t="s">
        <v>123</v>
      </c>
      <c r="C45" s="22" t="s">
        <v>122</v>
      </c>
      <c r="D45" s="23" t="s">
        <v>124</v>
      </c>
      <c r="E45" s="24">
        <v>4700</v>
      </c>
      <c r="F45" s="25">
        <v>4700</v>
      </c>
      <c r="G45" s="25">
        <v>0</v>
      </c>
      <c r="H45" s="25">
        <v>0</v>
      </c>
      <c r="I45" s="25">
        <v>0</v>
      </c>
      <c r="J45" s="24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4">
        <f>E45+J45</f>
        <v>4700</v>
      </c>
    </row>
    <row r="46" spans="1:16" ht="25.5" x14ac:dyDescent="0.2">
      <c r="A46" s="21" t="s">
        <v>125</v>
      </c>
      <c r="B46" s="21" t="s">
        <v>127</v>
      </c>
      <c r="C46" s="22" t="s">
        <v>126</v>
      </c>
      <c r="D46" s="23" t="s">
        <v>128</v>
      </c>
      <c r="E46" s="24">
        <v>0</v>
      </c>
      <c r="F46" s="25">
        <v>0</v>
      </c>
      <c r="G46" s="25">
        <v>0</v>
      </c>
      <c r="H46" s="25">
        <v>0</v>
      </c>
      <c r="I46" s="25">
        <v>0</v>
      </c>
      <c r="J46" s="24">
        <v>113300</v>
      </c>
      <c r="K46" s="25">
        <v>0</v>
      </c>
      <c r="L46" s="25">
        <v>113300</v>
      </c>
      <c r="M46" s="25">
        <v>0</v>
      </c>
      <c r="N46" s="25">
        <v>0</v>
      </c>
      <c r="O46" s="25">
        <v>0</v>
      </c>
      <c r="P46" s="24">
        <f>E46+J46</f>
        <v>113300</v>
      </c>
    </row>
    <row r="47" spans="1:16" ht="38.25" x14ac:dyDescent="0.2">
      <c r="A47" s="21" t="s">
        <v>129</v>
      </c>
      <c r="B47" s="21" t="s">
        <v>130</v>
      </c>
      <c r="C47" s="22" t="s">
        <v>27</v>
      </c>
      <c r="D47" s="23" t="s">
        <v>131</v>
      </c>
      <c r="E47" s="24">
        <v>4300535</v>
      </c>
      <c r="F47" s="25">
        <v>4300535</v>
      </c>
      <c r="G47" s="25">
        <v>0</v>
      </c>
      <c r="H47" s="25">
        <v>0</v>
      </c>
      <c r="I47" s="25">
        <v>0</v>
      </c>
      <c r="J47" s="24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4">
        <f>E47+J47</f>
        <v>4300535</v>
      </c>
    </row>
    <row r="48" spans="1:16" ht="25.5" x14ac:dyDescent="0.2">
      <c r="A48" s="21" t="s">
        <v>132</v>
      </c>
      <c r="B48" s="21" t="s">
        <v>133</v>
      </c>
      <c r="C48" s="22" t="s">
        <v>27</v>
      </c>
      <c r="D48" s="23" t="s">
        <v>134</v>
      </c>
      <c r="E48" s="24">
        <v>0</v>
      </c>
      <c r="F48" s="25">
        <v>0</v>
      </c>
      <c r="G48" s="25">
        <v>0</v>
      </c>
      <c r="H48" s="25">
        <v>0</v>
      </c>
      <c r="I48" s="25">
        <v>0</v>
      </c>
      <c r="J48" s="24">
        <v>7925117</v>
      </c>
      <c r="K48" s="25">
        <v>7925117</v>
      </c>
      <c r="L48" s="25">
        <v>0</v>
      </c>
      <c r="M48" s="25">
        <v>0</v>
      </c>
      <c r="N48" s="25">
        <v>0</v>
      </c>
      <c r="O48" s="25">
        <v>7925117</v>
      </c>
      <c r="P48" s="24">
        <f>E48+J48</f>
        <v>7925117</v>
      </c>
    </row>
    <row r="49" spans="1:16" x14ac:dyDescent="0.2">
      <c r="A49" s="21" t="s">
        <v>135</v>
      </c>
      <c r="B49" s="21" t="s">
        <v>136</v>
      </c>
      <c r="C49" s="22" t="s">
        <v>27</v>
      </c>
      <c r="D49" s="23" t="s">
        <v>137</v>
      </c>
      <c r="E49" s="24">
        <v>987069</v>
      </c>
      <c r="F49" s="25">
        <v>987069</v>
      </c>
      <c r="G49" s="25">
        <v>0</v>
      </c>
      <c r="H49" s="25">
        <v>0</v>
      </c>
      <c r="I49" s="25">
        <v>0</v>
      </c>
      <c r="J49" s="24">
        <v>12862501</v>
      </c>
      <c r="K49" s="25">
        <v>12862501</v>
      </c>
      <c r="L49" s="25">
        <v>0</v>
      </c>
      <c r="M49" s="25">
        <v>0</v>
      </c>
      <c r="N49" s="25">
        <v>0</v>
      </c>
      <c r="O49" s="25">
        <v>12862501</v>
      </c>
      <c r="P49" s="24">
        <f>E49+J49</f>
        <v>13849570</v>
      </c>
    </row>
    <row r="50" spans="1:16" x14ac:dyDescent="0.2">
      <c r="A50" s="15" t="s">
        <v>138</v>
      </c>
      <c r="B50" s="16"/>
      <c r="C50" s="17"/>
      <c r="D50" s="18" t="s">
        <v>139</v>
      </c>
      <c r="E50" s="19">
        <v>230321655</v>
      </c>
      <c r="F50" s="20">
        <v>230321655</v>
      </c>
      <c r="G50" s="20">
        <v>153247634.22</v>
      </c>
      <c r="H50" s="20">
        <v>21908324</v>
      </c>
      <c r="I50" s="20">
        <v>0</v>
      </c>
      <c r="J50" s="19">
        <v>124230145.23</v>
      </c>
      <c r="K50" s="20">
        <v>113698348</v>
      </c>
      <c r="L50" s="20">
        <v>9525365.620000001</v>
      </c>
      <c r="M50" s="20">
        <v>626078.05000000005</v>
      </c>
      <c r="N50" s="20">
        <v>473858.1</v>
      </c>
      <c r="O50" s="20">
        <v>114704779.61</v>
      </c>
      <c r="P50" s="19">
        <f>E50+J50</f>
        <v>354551800.23000002</v>
      </c>
    </row>
    <row r="51" spans="1:16" x14ac:dyDescent="0.2">
      <c r="A51" s="15" t="s">
        <v>140</v>
      </c>
      <c r="B51" s="16"/>
      <c r="C51" s="17"/>
      <c r="D51" s="18" t="s">
        <v>139</v>
      </c>
      <c r="E51" s="19">
        <v>230321655</v>
      </c>
      <c r="F51" s="20">
        <v>230321655</v>
      </c>
      <c r="G51" s="20">
        <v>153247634.22</v>
      </c>
      <c r="H51" s="20">
        <v>21908324</v>
      </c>
      <c r="I51" s="20">
        <v>0</v>
      </c>
      <c r="J51" s="19">
        <v>124230145.23</v>
      </c>
      <c r="K51" s="20">
        <v>113698348</v>
      </c>
      <c r="L51" s="20">
        <v>9525365.620000001</v>
      </c>
      <c r="M51" s="20">
        <v>626078.05000000005</v>
      </c>
      <c r="N51" s="20">
        <v>473858.1</v>
      </c>
      <c r="O51" s="20">
        <v>114704779.61</v>
      </c>
      <c r="P51" s="19">
        <f>E51+J51</f>
        <v>354551800.23000002</v>
      </c>
    </row>
    <row r="52" spans="1:16" ht="38.25" x14ac:dyDescent="0.2">
      <c r="A52" s="21" t="s">
        <v>141</v>
      </c>
      <c r="B52" s="21" t="s">
        <v>30</v>
      </c>
      <c r="C52" s="22" t="s">
        <v>22</v>
      </c>
      <c r="D52" s="23" t="s">
        <v>142</v>
      </c>
      <c r="E52" s="24">
        <v>1411326</v>
      </c>
      <c r="F52" s="25">
        <v>1411326</v>
      </c>
      <c r="G52" s="25">
        <v>1074791</v>
      </c>
      <c r="H52" s="25">
        <v>66581</v>
      </c>
      <c r="I52" s="25">
        <v>0</v>
      </c>
      <c r="J52" s="24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4">
        <f>E52+J52</f>
        <v>1411326</v>
      </c>
    </row>
    <row r="53" spans="1:16" x14ac:dyDescent="0.2">
      <c r="A53" s="21" t="s">
        <v>143</v>
      </c>
      <c r="B53" s="21" t="s">
        <v>145</v>
      </c>
      <c r="C53" s="22" t="s">
        <v>144</v>
      </c>
      <c r="D53" s="23" t="s">
        <v>146</v>
      </c>
      <c r="E53" s="24">
        <v>66481979</v>
      </c>
      <c r="F53" s="25">
        <v>66481979</v>
      </c>
      <c r="G53" s="25">
        <v>40671171</v>
      </c>
      <c r="H53" s="25">
        <v>9376983</v>
      </c>
      <c r="I53" s="25">
        <v>0</v>
      </c>
      <c r="J53" s="24">
        <v>6335336.5</v>
      </c>
      <c r="K53" s="25">
        <v>281200</v>
      </c>
      <c r="L53" s="25">
        <v>5964034</v>
      </c>
      <c r="M53" s="25">
        <v>303700</v>
      </c>
      <c r="N53" s="25">
        <v>0</v>
      </c>
      <c r="O53" s="25">
        <v>371302.5</v>
      </c>
      <c r="P53" s="24">
        <f>E53+J53</f>
        <v>72817315.5</v>
      </c>
    </row>
    <row r="54" spans="1:16" ht="51" x14ac:dyDescent="0.2">
      <c r="A54" s="21" t="s">
        <v>147</v>
      </c>
      <c r="B54" s="21" t="s">
        <v>149</v>
      </c>
      <c r="C54" s="22" t="s">
        <v>148</v>
      </c>
      <c r="D54" s="23" t="s">
        <v>150</v>
      </c>
      <c r="E54" s="24">
        <v>152297545</v>
      </c>
      <c r="F54" s="25">
        <v>152297545</v>
      </c>
      <c r="G54" s="25">
        <v>104556756</v>
      </c>
      <c r="H54" s="25">
        <v>11565154</v>
      </c>
      <c r="I54" s="25">
        <v>0</v>
      </c>
      <c r="J54" s="24">
        <v>27271077.730000004</v>
      </c>
      <c r="K54" s="25">
        <v>24093797</v>
      </c>
      <c r="L54" s="25">
        <v>2384084.62</v>
      </c>
      <c r="M54" s="25">
        <v>322378.05</v>
      </c>
      <c r="N54" s="25">
        <v>473858.1</v>
      </c>
      <c r="O54" s="25">
        <v>24886993.109999999</v>
      </c>
      <c r="P54" s="24">
        <f>E54+J54</f>
        <v>179568622.73000002</v>
      </c>
    </row>
    <row r="55" spans="1:16" ht="38.25" x14ac:dyDescent="0.2">
      <c r="A55" s="21" t="s">
        <v>151</v>
      </c>
      <c r="B55" s="21" t="s">
        <v>153</v>
      </c>
      <c r="C55" s="22" t="s">
        <v>152</v>
      </c>
      <c r="D55" s="23" t="s">
        <v>154</v>
      </c>
      <c r="E55" s="24">
        <v>3998609</v>
      </c>
      <c r="F55" s="25">
        <v>3998609</v>
      </c>
      <c r="G55" s="25">
        <v>2415323</v>
      </c>
      <c r="H55" s="25">
        <v>752045</v>
      </c>
      <c r="I55" s="25">
        <v>0</v>
      </c>
      <c r="J55" s="24">
        <v>1469505</v>
      </c>
      <c r="K55" s="25">
        <v>1469505</v>
      </c>
      <c r="L55" s="25">
        <v>0</v>
      </c>
      <c r="M55" s="25">
        <v>0</v>
      </c>
      <c r="N55" s="25">
        <v>0</v>
      </c>
      <c r="O55" s="25">
        <v>1469505</v>
      </c>
      <c r="P55" s="24">
        <f>E55+J55</f>
        <v>5468114</v>
      </c>
    </row>
    <row r="56" spans="1:16" ht="25.5" x14ac:dyDescent="0.2">
      <c r="A56" s="21" t="s">
        <v>155</v>
      </c>
      <c r="B56" s="21" t="s">
        <v>157</v>
      </c>
      <c r="C56" s="22" t="s">
        <v>156</v>
      </c>
      <c r="D56" s="23" t="s">
        <v>158</v>
      </c>
      <c r="E56" s="24">
        <v>300611</v>
      </c>
      <c r="F56" s="25">
        <v>300611</v>
      </c>
      <c r="G56" s="25">
        <v>229285</v>
      </c>
      <c r="H56" s="25">
        <v>15383</v>
      </c>
      <c r="I56" s="25">
        <v>0</v>
      </c>
      <c r="J56" s="24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4">
        <f>E56+J56</f>
        <v>300611</v>
      </c>
    </row>
    <row r="57" spans="1:16" ht="25.5" x14ac:dyDescent="0.2">
      <c r="A57" s="21" t="s">
        <v>159</v>
      </c>
      <c r="B57" s="21" t="s">
        <v>160</v>
      </c>
      <c r="C57" s="22" t="s">
        <v>156</v>
      </c>
      <c r="D57" s="23" t="s">
        <v>161</v>
      </c>
      <c r="E57" s="24">
        <v>3424273</v>
      </c>
      <c r="F57" s="25">
        <v>3424273</v>
      </c>
      <c r="G57" s="25">
        <v>2699635</v>
      </c>
      <c r="H57" s="25">
        <v>85318</v>
      </c>
      <c r="I57" s="25">
        <v>0</v>
      </c>
      <c r="J57" s="24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4">
        <f>E57+J57</f>
        <v>3424273</v>
      </c>
    </row>
    <row r="58" spans="1:16" x14ac:dyDescent="0.2">
      <c r="A58" s="21" t="s">
        <v>162</v>
      </c>
      <c r="B58" s="21" t="s">
        <v>163</v>
      </c>
      <c r="C58" s="22" t="s">
        <v>156</v>
      </c>
      <c r="D58" s="23" t="s">
        <v>164</v>
      </c>
      <c r="E58" s="24">
        <v>1068201</v>
      </c>
      <c r="F58" s="25">
        <v>1068201</v>
      </c>
      <c r="G58" s="25">
        <v>559480.22</v>
      </c>
      <c r="H58" s="25">
        <v>0</v>
      </c>
      <c r="I58" s="25">
        <v>0</v>
      </c>
      <c r="J58" s="24">
        <v>465000</v>
      </c>
      <c r="K58" s="25">
        <v>465000</v>
      </c>
      <c r="L58" s="25">
        <v>0</v>
      </c>
      <c r="M58" s="25">
        <v>0</v>
      </c>
      <c r="N58" s="25">
        <v>0</v>
      </c>
      <c r="O58" s="25">
        <v>465000</v>
      </c>
      <c r="P58" s="24">
        <f>E58+J58</f>
        <v>1533201</v>
      </c>
    </row>
    <row r="59" spans="1:16" ht="25.5" x14ac:dyDescent="0.2">
      <c r="A59" s="21" t="s">
        <v>165</v>
      </c>
      <c r="B59" s="21" t="s">
        <v>166</v>
      </c>
      <c r="C59" s="22" t="s">
        <v>156</v>
      </c>
      <c r="D59" s="23" t="s">
        <v>167</v>
      </c>
      <c r="E59" s="24">
        <v>1339111</v>
      </c>
      <c r="F59" s="25">
        <v>1339111</v>
      </c>
      <c r="G59" s="25">
        <v>1041193</v>
      </c>
      <c r="H59" s="25">
        <v>46860</v>
      </c>
      <c r="I59" s="25">
        <v>0</v>
      </c>
      <c r="J59" s="24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4">
        <f>E59+J59</f>
        <v>1339111</v>
      </c>
    </row>
    <row r="60" spans="1:16" x14ac:dyDescent="0.2">
      <c r="A60" s="21" t="s">
        <v>168</v>
      </c>
      <c r="B60" s="21" t="s">
        <v>169</v>
      </c>
      <c r="C60" s="22" t="s">
        <v>87</v>
      </c>
      <c r="D60" s="23" t="s">
        <v>170</v>
      </c>
      <c r="E60" s="24">
        <v>0</v>
      </c>
      <c r="F60" s="25">
        <v>0</v>
      </c>
      <c r="G60" s="25">
        <v>0</v>
      </c>
      <c r="H60" s="25">
        <v>0</v>
      </c>
      <c r="I60" s="25">
        <v>0</v>
      </c>
      <c r="J60" s="24">
        <v>45846894</v>
      </c>
      <c r="K60" s="25">
        <v>45846894</v>
      </c>
      <c r="L60" s="25">
        <v>0</v>
      </c>
      <c r="M60" s="25">
        <v>0</v>
      </c>
      <c r="N60" s="25">
        <v>0</v>
      </c>
      <c r="O60" s="25">
        <v>45846894</v>
      </c>
      <c r="P60" s="24">
        <f>E60+J60</f>
        <v>45846894</v>
      </c>
    </row>
    <row r="61" spans="1:16" ht="38.25" x14ac:dyDescent="0.2">
      <c r="A61" s="21" t="s">
        <v>171</v>
      </c>
      <c r="B61" s="21" t="s">
        <v>92</v>
      </c>
      <c r="C61" s="22" t="s">
        <v>91</v>
      </c>
      <c r="D61" s="23" t="s">
        <v>93</v>
      </c>
      <c r="E61" s="24">
        <v>0</v>
      </c>
      <c r="F61" s="25">
        <v>0</v>
      </c>
      <c r="G61" s="25">
        <v>0</v>
      </c>
      <c r="H61" s="25">
        <v>0</v>
      </c>
      <c r="I61" s="25">
        <v>0</v>
      </c>
      <c r="J61" s="24">
        <v>1932187</v>
      </c>
      <c r="K61" s="25">
        <v>1932187</v>
      </c>
      <c r="L61" s="25">
        <v>0</v>
      </c>
      <c r="M61" s="25">
        <v>0</v>
      </c>
      <c r="N61" s="25">
        <v>0</v>
      </c>
      <c r="O61" s="25">
        <v>1932187</v>
      </c>
      <c r="P61" s="24">
        <f>E61+J61</f>
        <v>1932187</v>
      </c>
    </row>
    <row r="62" spans="1:16" ht="25.5" x14ac:dyDescent="0.2">
      <c r="A62" s="21" t="s">
        <v>172</v>
      </c>
      <c r="B62" s="21" t="s">
        <v>173</v>
      </c>
      <c r="C62" s="22" t="s">
        <v>91</v>
      </c>
      <c r="D62" s="23" t="s">
        <v>174</v>
      </c>
      <c r="E62" s="24">
        <v>0</v>
      </c>
      <c r="F62" s="25">
        <v>0</v>
      </c>
      <c r="G62" s="25">
        <v>0</v>
      </c>
      <c r="H62" s="25">
        <v>0</v>
      </c>
      <c r="I62" s="25">
        <v>0</v>
      </c>
      <c r="J62" s="24">
        <v>39609765</v>
      </c>
      <c r="K62" s="25">
        <v>39609765</v>
      </c>
      <c r="L62" s="25">
        <v>0</v>
      </c>
      <c r="M62" s="25">
        <v>0</v>
      </c>
      <c r="N62" s="25">
        <v>0</v>
      </c>
      <c r="O62" s="25">
        <v>39609765</v>
      </c>
      <c r="P62" s="24">
        <f>E62+J62</f>
        <v>39609765</v>
      </c>
    </row>
    <row r="63" spans="1:16" ht="89.25" x14ac:dyDescent="0.2">
      <c r="A63" s="21" t="s">
        <v>175</v>
      </c>
      <c r="B63" s="21" t="s">
        <v>112</v>
      </c>
      <c r="C63" s="22" t="s">
        <v>91</v>
      </c>
      <c r="D63" s="23" t="s">
        <v>113</v>
      </c>
      <c r="E63" s="24">
        <v>0</v>
      </c>
      <c r="F63" s="25">
        <v>0</v>
      </c>
      <c r="G63" s="25">
        <v>0</v>
      </c>
      <c r="H63" s="25">
        <v>0</v>
      </c>
      <c r="I63" s="25">
        <v>0</v>
      </c>
      <c r="J63" s="24">
        <v>1300380</v>
      </c>
      <c r="K63" s="25">
        <v>0</v>
      </c>
      <c r="L63" s="25">
        <v>1177247</v>
      </c>
      <c r="M63" s="25">
        <v>0</v>
      </c>
      <c r="N63" s="25">
        <v>0</v>
      </c>
      <c r="O63" s="25">
        <v>123133</v>
      </c>
      <c r="P63" s="24">
        <f>E63+J63</f>
        <v>1300380</v>
      </c>
    </row>
    <row r="64" spans="1:16" ht="38.25" x14ac:dyDescent="0.2">
      <c r="A64" s="15" t="s">
        <v>176</v>
      </c>
      <c r="B64" s="16"/>
      <c r="C64" s="17"/>
      <c r="D64" s="18" t="s">
        <v>177</v>
      </c>
      <c r="E64" s="19">
        <v>21719038</v>
      </c>
      <c r="F64" s="20">
        <v>21719038</v>
      </c>
      <c r="G64" s="20">
        <v>9275116</v>
      </c>
      <c r="H64" s="20">
        <v>288900</v>
      </c>
      <c r="I64" s="20">
        <v>0</v>
      </c>
      <c r="J64" s="19">
        <v>1365192.04</v>
      </c>
      <c r="K64" s="20">
        <v>1346530.31</v>
      </c>
      <c r="L64" s="20">
        <v>18661.73</v>
      </c>
      <c r="M64" s="20">
        <v>10800</v>
      </c>
      <c r="N64" s="20">
        <v>0</v>
      </c>
      <c r="O64" s="20">
        <v>1346530.31</v>
      </c>
      <c r="P64" s="19">
        <f>E64+J64</f>
        <v>23084230.039999999</v>
      </c>
    </row>
    <row r="65" spans="1:16" ht="38.25" x14ac:dyDescent="0.2">
      <c r="A65" s="15" t="s">
        <v>178</v>
      </c>
      <c r="B65" s="16"/>
      <c r="C65" s="17"/>
      <c r="D65" s="18" t="s">
        <v>177</v>
      </c>
      <c r="E65" s="19">
        <v>21719038</v>
      </c>
      <c r="F65" s="20">
        <v>21719038</v>
      </c>
      <c r="G65" s="20">
        <v>9275116</v>
      </c>
      <c r="H65" s="20">
        <v>288900</v>
      </c>
      <c r="I65" s="20">
        <v>0</v>
      </c>
      <c r="J65" s="19">
        <v>1365192.04</v>
      </c>
      <c r="K65" s="20">
        <v>1346530.31</v>
      </c>
      <c r="L65" s="20">
        <v>18661.73</v>
      </c>
      <c r="M65" s="20">
        <v>10800</v>
      </c>
      <c r="N65" s="20">
        <v>0</v>
      </c>
      <c r="O65" s="20">
        <v>1346530.31</v>
      </c>
      <c r="P65" s="19">
        <f>E65+J65</f>
        <v>23084230.039999999</v>
      </c>
    </row>
    <row r="66" spans="1:16" ht="38.25" x14ac:dyDescent="0.2">
      <c r="A66" s="21" t="s">
        <v>179</v>
      </c>
      <c r="B66" s="21" t="s">
        <v>30</v>
      </c>
      <c r="C66" s="22" t="s">
        <v>22</v>
      </c>
      <c r="D66" s="23" t="s">
        <v>142</v>
      </c>
      <c r="E66" s="24">
        <v>9979528</v>
      </c>
      <c r="F66" s="25">
        <v>9979528</v>
      </c>
      <c r="G66" s="25">
        <v>7453526</v>
      </c>
      <c r="H66" s="25">
        <v>260200</v>
      </c>
      <c r="I66" s="25">
        <v>0</v>
      </c>
      <c r="J66" s="24">
        <v>358662</v>
      </c>
      <c r="K66" s="25">
        <v>358662</v>
      </c>
      <c r="L66" s="25">
        <v>0</v>
      </c>
      <c r="M66" s="25">
        <v>0</v>
      </c>
      <c r="N66" s="25">
        <v>0</v>
      </c>
      <c r="O66" s="25">
        <v>358662</v>
      </c>
      <c r="P66" s="24">
        <f>E66+J66</f>
        <v>10338190</v>
      </c>
    </row>
    <row r="67" spans="1:16" ht="25.5" x14ac:dyDescent="0.2">
      <c r="A67" s="21" t="s">
        <v>180</v>
      </c>
      <c r="B67" s="21" t="s">
        <v>182</v>
      </c>
      <c r="C67" s="22" t="s">
        <v>181</v>
      </c>
      <c r="D67" s="23" t="s">
        <v>183</v>
      </c>
      <c r="E67" s="24">
        <v>218000</v>
      </c>
      <c r="F67" s="25">
        <v>218000</v>
      </c>
      <c r="G67" s="25">
        <v>0</v>
      </c>
      <c r="H67" s="25">
        <v>0</v>
      </c>
      <c r="I67" s="25">
        <v>0</v>
      </c>
      <c r="J67" s="24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4">
        <f>E67+J67</f>
        <v>218000</v>
      </c>
    </row>
    <row r="68" spans="1:16" ht="25.5" x14ac:dyDescent="0.2">
      <c r="A68" s="21" t="s">
        <v>184</v>
      </c>
      <c r="B68" s="21" t="s">
        <v>186</v>
      </c>
      <c r="C68" s="22" t="s">
        <v>185</v>
      </c>
      <c r="D68" s="23" t="s">
        <v>187</v>
      </c>
      <c r="E68" s="24">
        <v>280800</v>
      </c>
      <c r="F68" s="25">
        <v>280800</v>
      </c>
      <c r="G68" s="25">
        <v>0</v>
      </c>
      <c r="H68" s="25">
        <v>0</v>
      </c>
      <c r="I68" s="25">
        <v>0</v>
      </c>
      <c r="J68" s="24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4">
        <f>E68+J68</f>
        <v>280800</v>
      </c>
    </row>
    <row r="69" spans="1:16" ht="38.25" x14ac:dyDescent="0.2">
      <c r="A69" s="21" t="s">
        <v>188</v>
      </c>
      <c r="B69" s="21" t="s">
        <v>189</v>
      </c>
      <c r="C69" s="22" t="s">
        <v>185</v>
      </c>
      <c r="D69" s="23" t="s">
        <v>190</v>
      </c>
      <c r="E69" s="24">
        <v>400000</v>
      </c>
      <c r="F69" s="25">
        <v>400000</v>
      </c>
      <c r="G69" s="25">
        <v>0</v>
      </c>
      <c r="H69" s="25">
        <v>0</v>
      </c>
      <c r="I69" s="25">
        <v>0</v>
      </c>
      <c r="J69" s="24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4">
        <f>E69+J69</f>
        <v>400000</v>
      </c>
    </row>
    <row r="70" spans="1:16" ht="38.25" x14ac:dyDescent="0.2">
      <c r="A70" s="21" t="s">
        <v>191</v>
      </c>
      <c r="B70" s="21" t="s">
        <v>192</v>
      </c>
      <c r="C70" s="22" t="s">
        <v>185</v>
      </c>
      <c r="D70" s="23" t="s">
        <v>193</v>
      </c>
      <c r="E70" s="24">
        <v>1700000</v>
      </c>
      <c r="F70" s="25">
        <v>1700000</v>
      </c>
      <c r="G70" s="25">
        <v>0</v>
      </c>
      <c r="H70" s="25">
        <v>0</v>
      </c>
      <c r="I70" s="25">
        <v>0</v>
      </c>
      <c r="J70" s="24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4">
        <f>E70+J70</f>
        <v>1700000</v>
      </c>
    </row>
    <row r="71" spans="1:16" ht="51" x14ac:dyDescent="0.2">
      <c r="A71" s="21" t="s">
        <v>194</v>
      </c>
      <c r="B71" s="21" t="s">
        <v>195</v>
      </c>
      <c r="C71" s="22" t="s">
        <v>149</v>
      </c>
      <c r="D71" s="23" t="s">
        <v>196</v>
      </c>
      <c r="E71" s="24">
        <v>2333393</v>
      </c>
      <c r="F71" s="25">
        <v>2333393</v>
      </c>
      <c r="G71" s="25">
        <v>1821590</v>
      </c>
      <c r="H71" s="25">
        <v>28700</v>
      </c>
      <c r="I71" s="25">
        <v>0</v>
      </c>
      <c r="J71" s="24">
        <v>18661.73</v>
      </c>
      <c r="K71" s="25">
        <v>0</v>
      </c>
      <c r="L71" s="25">
        <v>18661.73</v>
      </c>
      <c r="M71" s="25">
        <v>10800</v>
      </c>
      <c r="N71" s="25">
        <v>0</v>
      </c>
      <c r="O71" s="25">
        <v>0</v>
      </c>
      <c r="P71" s="24">
        <f>E71+J71</f>
        <v>2352054.73</v>
      </c>
    </row>
    <row r="72" spans="1:16" ht="76.5" x14ac:dyDescent="0.2">
      <c r="A72" s="21" t="s">
        <v>197</v>
      </c>
      <c r="B72" s="21" t="s">
        <v>198</v>
      </c>
      <c r="C72" s="22" t="s">
        <v>145</v>
      </c>
      <c r="D72" s="23" t="s">
        <v>199</v>
      </c>
      <c r="E72" s="24">
        <v>244495</v>
      </c>
      <c r="F72" s="25">
        <v>244495</v>
      </c>
      <c r="G72" s="25">
        <v>0</v>
      </c>
      <c r="H72" s="25">
        <v>0</v>
      </c>
      <c r="I72" s="25">
        <v>0</v>
      </c>
      <c r="J72" s="24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4">
        <f>E72+J72</f>
        <v>244495</v>
      </c>
    </row>
    <row r="73" spans="1:16" ht="38.25" x14ac:dyDescent="0.2">
      <c r="A73" s="21" t="s">
        <v>200</v>
      </c>
      <c r="B73" s="21" t="s">
        <v>201</v>
      </c>
      <c r="C73" s="22" t="s">
        <v>181</v>
      </c>
      <c r="D73" s="23" t="s">
        <v>202</v>
      </c>
      <c r="E73" s="24">
        <v>999538</v>
      </c>
      <c r="F73" s="25">
        <v>999538</v>
      </c>
      <c r="G73" s="25">
        <v>0</v>
      </c>
      <c r="H73" s="25">
        <v>0</v>
      </c>
      <c r="I73" s="25">
        <v>0</v>
      </c>
      <c r="J73" s="24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4">
        <f>E73+J73</f>
        <v>999538</v>
      </c>
    </row>
    <row r="74" spans="1:16" ht="76.5" x14ac:dyDescent="0.2">
      <c r="A74" s="21" t="s">
        <v>203</v>
      </c>
      <c r="B74" s="21" t="s">
        <v>205</v>
      </c>
      <c r="C74" s="22" t="s">
        <v>204</v>
      </c>
      <c r="D74" s="23" t="s">
        <v>206</v>
      </c>
      <c r="E74" s="24">
        <v>0</v>
      </c>
      <c r="F74" s="25">
        <v>0</v>
      </c>
      <c r="G74" s="25">
        <v>0</v>
      </c>
      <c r="H74" s="25">
        <v>0</v>
      </c>
      <c r="I74" s="25">
        <v>0</v>
      </c>
      <c r="J74" s="24">
        <v>987868.31</v>
      </c>
      <c r="K74" s="25">
        <v>987868.31</v>
      </c>
      <c r="L74" s="25">
        <v>0</v>
      </c>
      <c r="M74" s="25">
        <v>0</v>
      </c>
      <c r="N74" s="25">
        <v>0</v>
      </c>
      <c r="O74" s="25">
        <v>987868.31</v>
      </c>
      <c r="P74" s="24">
        <f>E74+J74</f>
        <v>987868.31</v>
      </c>
    </row>
    <row r="75" spans="1:16" ht="25.5" x14ac:dyDescent="0.2">
      <c r="A75" s="21" t="s">
        <v>207</v>
      </c>
      <c r="B75" s="21" t="s">
        <v>208</v>
      </c>
      <c r="C75" s="22" t="s">
        <v>153</v>
      </c>
      <c r="D75" s="23" t="s">
        <v>209</v>
      </c>
      <c r="E75" s="24">
        <v>5563284</v>
      </c>
      <c r="F75" s="25">
        <v>5563284</v>
      </c>
      <c r="G75" s="25">
        <v>0</v>
      </c>
      <c r="H75" s="25">
        <v>0</v>
      </c>
      <c r="I75" s="25">
        <v>0</v>
      </c>
      <c r="J75" s="24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4">
        <f>E75+J75</f>
        <v>5563284</v>
      </c>
    </row>
    <row r="76" spans="1:16" ht="25.5" x14ac:dyDescent="0.2">
      <c r="A76" s="15" t="s">
        <v>210</v>
      </c>
      <c r="B76" s="16"/>
      <c r="C76" s="17"/>
      <c r="D76" s="18" t="s">
        <v>211</v>
      </c>
      <c r="E76" s="19">
        <v>25298646</v>
      </c>
      <c r="F76" s="20">
        <v>25298646</v>
      </c>
      <c r="G76" s="20">
        <v>15651869</v>
      </c>
      <c r="H76" s="20">
        <v>1639580</v>
      </c>
      <c r="I76" s="20">
        <v>0</v>
      </c>
      <c r="J76" s="19">
        <v>4719108.8900000006</v>
      </c>
      <c r="K76" s="20">
        <v>1840660</v>
      </c>
      <c r="L76" s="20">
        <v>1307427.3899999997</v>
      </c>
      <c r="M76" s="20">
        <v>15000</v>
      </c>
      <c r="N76" s="20">
        <v>150457.69</v>
      </c>
      <c r="O76" s="20">
        <v>3411681.5</v>
      </c>
      <c r="P76" s="19">
        <f>E76+J76</f>
        <v>30017754.890000001</v>
      </c>
    </row>
    <row r="77" spans="1:16" ht="25.5" x14ac:dyDescent="0.2">
      <c r="A77" s="15" t="s">
        <v>212</v>
      </c>
      <c r="B77" s="16"/>
      <c r="C77" s="17"/>
      <c r="D77" s="18" t="s">
        <v>211</v>
      </c>
      <c r="E77" s="19">
        <v>25298646</v>
      </c>
      <c r="F77" s="20">
        <v>25298646</v>
      </c>
      <c r="G77" s="20">
        <v>15651869</v>
      </c>
      <c r="H77" s="20">
        <v>1639580</v>
      </c>
      <c r="I77" s="20">
        <v>0</v>
      </c>
      <c r="J77" s="19">
        <v>4719108.8900000006</v>
      </c>
      <c r="K77" s="20">
        <v>1840660</v>
      </c>
      <c r="L77" s="20">
        <v>1307427.3899999997</v>
      </c>
      <c r="M77" s="20">
        <v>15000</v>
      </c>
      <c r="N77" s="20">
        <v>150457.69</v>
      </c>
      <c r="O77" s="20">
        <v>3411681.5</v>
      </c>
      <c r="P77" s="19">
        <f>E77+J77</f>
        <v>30017754.890000001</v>
      </c>
    </row>
    <row r="78" spans="1:16" ht="38.25" x14ac:dyDescent="0.2">
      <c r="A78" s="21" t="s">
        <v>213</v>
      </c>
      <c r="B78" s="21" t="s">
        <v>30</v>
      </c>
      <c r="C78" s="22" t="s">
        <v>22</v>
      </c>
      <c r="D78" s="23" t="s">
        <v>142</v>
      </c>
      <c r="E78" s="24">
        <v>866203</v>
      </c>
      <c r="F78" s="25">
        <v>866203</v>
      </c>
      <c r="G78" s="25">
        <v>603918</v>
      </c>
      <c r="H78" s="25">
        <v>50230</v>
      </c>
      <c r="I78" s="25">
        <v>0</v>
      </c>
      <c r="J78" s="24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4">
        <f>E78+J78</f>
        <v>866203</v>
      </c>
    </row>
    <row r="79" spans="1:16" ht="25.5" x14ac:dyDescent="0.2">
      <c r="A79" s="21" t="s">
        <v>214</v>
      </c>
      <c r="B79" s="21" t="s">
        <v>215</v>
      </c>
      <c r="C79" s="22" t="s">
        <v>152</v>
      </c>
      <c r="D79" s="23" t="s">
        <v>216</v>
      </c>
      <c r="E79" s="24">
        <v>11501799</v>
      </c>
      <c r="F79" s="25">
        <v>11501799</v>
      </c>
      <c r="G79" s="25">
        <v>9155040</v>
      </c>
      <c r="H79" s="25">
        <v>317190</v>
      </c>
      <c r="I79" s="25">
        <v>0</v>
      </c>
      <c r="J79" s="24">
        <v>2624552.2500000005</v>
      </c>
      <c r="K79" s="25">
        <v>0</v>
      </c>
      <c r="L79" s="25">
        <v>1062707.2499999998</v>
      </c>
      <c r="M79" s="25">
        <v>15000</v>
      </c>
      <c r="N79" s="25">
        <v>150457.69</v>
      </c>
      <c r="O79" s="25">
        <v>1561845</v>
      </c>
      <c r="P79" s="24">
        <f>E79+J79</f>
        <v>14126351.25</v>
      </c>
    </row>
    <row r="80" spans="1:16" x14ac:dyDescent="0.2">
      <c r="A80" s="21" t="s">
        <v>217</v>
      </c>
      <c r="B80" s="21" t="s">
        <v>219</v>
      </c>
      <c r="C80" s="22" t="s">
        <v>218</v>
      </c>
      <c r="D80" s="23" t="s">
        <v>220</v>
      </c>
      <c r="E80" s="24">
        <v>1997205</v>
      </c>
      <c r="F80" s="25">
        <v>1997205</v>
      </c>
      <c r="G80" s="25">
        <v>1183365</v>
      </c>
      <c r="H80" s="25">
        <v>138000</v>
      </c>
      <c r="I80" s="25">
        <v>0</v>
      </c>
      <c r="J80" s="24">
        <v>316501.7</v>
      </c>
      <c r="K80" s="25">
        <v>306550</v>
      </c>
      <c r="L80" s="25">
        <v>775.2</v>
      </c>
      <c r="M80" s="25">
        <v>0</v>
      </c>
      <c r="N80" s="25">
        <v>0</v>
      </c>
      <c r="O80" s="25">
        <v>315726.5</v>
      </c>
      <c r="P80" s="24">
        <f>E80+J80</f>
        <v>2313706.7000000002</v>
      </c>
    </row>
    <row r="81" spans="1:16" ht="38.25" x14ac:dyDescent="0.2">
      <c r="A81" s="21" t="s">
        <v>221</v>
      </c>
      <c r="B81" s="21" t="s">
        <v>223</v>
      </c>
      <c r="C81" s="22" t="s">
        <v>222</v>
      </c>
      <c r="D81" s="23" t="s">
        <v>224</v>
      </c>
      <c r="E81" s="24">
        <v>6612763</v>
      </c>
      <c r="F81" s="25">
        <v>6612763</v>
      </c>
      <c r="G81" s="25">
        <v>4159396</v>
      </c>
      <c r="H81" s="25">
        <v>1134160</v>
      </c>
      <c r="I81" s="25">
        <v>0</v>
      </c>
      <c r="J81" s="24">
        <v>1750604.94</v>
      </c>
      <c r="K81" s="25">
        <v>1534110</v>
      </c>
      <c r="L81" s="25">
        <v>216494.94</v>
      </c>
      <c r="M81" s="25">
        <v>0</v>
      </c>
      <c r="N81" s="25">
        <v>0</v>
      </c>
      <c r="O81" s="25">
        <v>1534110</v>
      </c>
      <c r="P81" s="24">
        <f>E81+J81</f>
        <v>8363367.9399999995</v>
      </c>
    </row>
    <row r="82" spans="1:16" ht="25.5" x14ac:dyDescent="0.2">
      <c r="A82" s="21" t="s">
        <v>225</v>
      </c>
      <c r="B82" s="21" t="s">
        <v>226</v>
      </c>
      <c r="C82" s="22" t="s">
        <v>62</v>
      </c>
      <c r="D82" s="23" t="s">
        <v>227</v>
      </c>
      <c r="E82" s="24">
        <v>734383</v>
      </c>
      <c r="F82" s="25">
        <v>734383</v>
      </c>
      <c r="G82" s="25">
        <v>550150</v>
      </c>
      <c r="H82" s="25">
        <v>0</v>
      </c>
      <c r="I82" s="25">
        <v>0</v>
      </c>
      <c r="J82" s="24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4">
        <f>E82+J82</f>
        <v>734383</v>
      </c>
    </row>
    <row r="83" spans="1:16" x14ac:dyDescent="0.2">
      <c r="A83" s="21" t="s">
        <v>228</v>
      </c>
      <c r="B83" s="21" t="s">
        <v>63</v>
      </c>
      <c r="C83" s="22" t="s">
        <v>62</v>
      </c>
      <c r="D83" s="23" t="s">
        <v>64</v>
      </c>
      <c r="E83" s="24">
        <v>3586293</v>
      </c>
      <c r="F83" s="25">
        <v>3586293</v>
      </c>
      <c r="G83" s="25">
        <v>0</v>
      </c>
      <c r="H83" s="25">
        <v>0</v>
      </c>
      <c r="I83" s="25">
        <v>0</v>
      </c>
      <c r="J83" s="24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4">
        <f>E83+J83</f>
        <v>3586293</v>
      </c>
    </row>
    <row r="84" spans="1:16" ht="89.25" x14ac:dyDescent="0.2">
      <c r="A84" s="21" t="s">
        <v>229</v>
      </c>
      <c r="B84" s="21" t="s">
        <v>112</v>
      </c>
      <c r="C84" s="22" t="s">
        <v>91</v>
      </c>
      <c r="D84" s="23" t="s">
        <v>113</v>
      </c>
      <c r="E84" s="24">
        <v>0</v>
      </c>
      <c r="F84" s="25">
        <v>0</v>
      </c>
      <c r="G84" s="25">
        <v>0</v>
      </c>
      <c r="H84" s="25">
        <v>0</v>
      </c>
      <c r="I84" s="25">
        <v>0</v>
      </c>
      <c r="J84" s="24">
        <v>27450</v>
      </c>
      <c r="K84" s="25">
        <v>0</v>
      </c>
      <c r="L84" s="25">
        <v>27450</v>
      </c>
      <c r="M84" s="25">
        <v>0</v>
      </c>
      <c r="N84" s="25">
        <v>0</v>
      </c>
      <c r="O84" s="25">
        <v>0</v>
      </c>
      <c r="P84" s="24">
        <f>E84+J84</f>
        <v>27450</v>
      </c>
    </row>
    <row r="85" spans="1:16" ht="25.5" x14ac:dyDescent="0.2">
      <c r="A85" s="15" t="s">
        <v>230</v>
      </c>
      <c r="B85" s="16"/>
      <c r="C85" s="17"/>
      <c r="D85" s="18" t="s">
        <v>231</v>
      </c>
      <c r="E85" s="19">
        <v>6530049</v>
      </c>
      <c r="F85" s="20">
        <v>6530049</v>
      </c>
      <c r="G85" s="20">
        <v>3265907</v>
      </c>
      <c r="H85" s="20">
        <v>71767.27</v>
      </c>
      <c r="I85" s="20">
        <v>0</v>
      </c>
      <c r="J85" s="19">
        <v>715555</v>
      </c>
      <c r="K85" s="20">
        <v>715555</v>
      </c>
      <c r="L85" s="20">
        <v>0</v>
      </c>
      <c r="M85" s="20">
        <v>0</v>
      </c>
      <c r="N85" s="20">
        <v>0</v>
      </c>
      <c r="O85" s="20">
        <v>715555</v>
      </c>
      <c r="P85" s="19">
        <f>E85+J85</f>
        <v>7245604</v>
      </c>
    </row>
    <row r="86" spans="1:16" ht="25.5" x14ac:dyDescent="0.2">
      <c r="A86" s="15" t="s">
        <v>232</v>
      </c>
      <c r="B86" s="16"/>
      <c r="C86" s="17"/>
      <c r="D86" s="18" t="s">
        <v>231</v>
      </c>
      <c r="E86" s="19">
        <v>6530049</v>
      </c>
      <c r="F86" s="20">
        <v>6530049</v>
      </c>
      <c r="G86" s="20">
        <v>3265907</v>
      </c>
      <c r="H86" s="20">
        <v>71767.27</v>
      </c>
      <c r="I86" s="20">
        <v>0</v>
      </c>
      <c r="J86" s="19">
        <v>715555</v>
      </c>
      <c r="K86" s="20">
        <v>715555</v>
      </c>
      <c r="L86" s="20">
        <v>0</v>
      </c>
      <c r="M86" s="20">
        <v>0</v>
      </c>
      <c r="N86" s="20">
        <v>0</v>
      </c>
      <c r="O86" s="20">
        <v>715555</v>
      </c>
      <c r="P86" s="19">
        <f>E86+J86</f>
        <v>7245604</v>
      </c>
    </row>
    <row r="87" spans="1:16" ht="38.25" x14ac:dyDescent="0.2">
      <c r="A87" s="21" t="s">
        <v>233</v>
      </c>
      <c r="B87" s="21" t="s">
        <v>30</v>
      </c>
      <c r="C87" s="22" t="s">
        <v>22</v>
      </c>
      <c r="D87" s="23" t="s">
        <v>142</v>
      </c>
      <c r="E87" s="24">
        <v>656647</v>
      </c>
      <c r="F87" s="25">
        <v>656647</v>
      </c>
      <c r="G87" s="25">
        <v>512415</v>
      </c>
      <c r="H87" s="25">
        <v>0</v>
      </c>
      <c r="I87" s="25">
        <v>0</v>
      </c>
      <c r="J87" s="24">
        <v>17000</v>
      </c>
      <c r="K87" s="25">
        <v>17000</v>
      </c>
      <c r="L87" s="25">
        <v>0</v>
      </c>
      <c r="M87" s="25">
        <v>0</v>
      </c>
      <c r="N87" s="25">
        <v>0</v>
      </c>
      <c r="O87" s="25">
        <v>17000</v>
      </c>
      <c r="P87" s="24">
        <f>E87+J87</f>
        <v>673647</v>
      </c>
    </row>
    <row r="88" spans="1:16" x14ac:dyDescent="0.2">
      <c r="A88" s="21" t="s">
        <v>234</v>
      </c>
      <c r="B88" s="21" t="s">
        <v>235</v>
      </c>
      <c r="C88" s="22" t="s">
        <v>46</v>
      </c>
      <c r="D88" s="23" t="s">
        <v>236</v>
      </c>
      <c r="E88" s="24">
        <v>712500</v>
      </c>
      <c r="F88" s="25">
        <v>712500</v>
      </c>
      <c r="G88" s="25">
        <v>0</v>
      </c>
      <c r="H88" s="25">
        <v>0</v>
      </c>
      <c r="I88" s="25">
        <v>0</v>
      </c>
      <c r="J88" s="24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4">
        <f>E88+J88</f>
        <v>712500</v>
      </c>
    </row>
    <row r="89" spans="1:16" ht="25.5" x14ac:dyDescent="0.2">
      <c r="A89" s="21" t="s">
        <v>237</v>
      </c>
      <c r="B89" s="21" t="s">
        <v>239</v>
      </c>
      <c r="C89" s="22" t="s">
        <v>238</v>
      </c>
      <c r="D89" s="23" t="s">
        <v>240</v>
      </c>
      <c r="E89" s="24">
        <v>692932</v>
      </c>
      <c r="F89" s="25">
        <v>692932</v>
      </c>
      <c r="G89" s="25">
        <v>0</v>
      </c>
      <c r="H89" s="25">
        <v>0</v>
      </c>
      <c r="I89" s="25">
        <v>0</v>
      </c>
      <c r="J89" s="24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4">
        <f>E89+J89</f>
        <v>692932</v>
      </c>
    </row>
    <row r="90" spans="1:16" ht="25.5" x14ac:dyDescent="0.2">
      <c r="A90" s="21" t="s">
        <v>241</v>
      </c>
      <c r="B90" s="21" t="s">
        <v>242</v>
      </c>
      <c r="C90" s="22" t="s">
        <v>238</v>
      </c>
      <c r="D90" s="23" t="s">
        <v>243</v>
      </c>
      <c r="E90" s="24">
        <v>2413987</v>
      </c>
      <c r="F90" s="25">
        <v>2413987</v>
      </c>
      <c r="G90" s="25">
        <v>1890892</v>
      </c>
      <c r="H90" s="25">
        <v>14546.27</v>
      </c>
      <c r="I90" s="25">
        <v>0</v>
      </c>
      <c r="J90" s="24">
        <v>338555</v>
      </c>
      <c r="K90" s="25">
        <v>338555</v>
      </c>
      <c r="L90" s="25">
        <v>0</v>
      </c>
      <c r="M90" s="25">
        <v>0</v>
      </c>
      <c r="N90" s="25">
        <v>0</v>
      </c>
      <c r="O90" s="25">
        <v>338555</v>
      </c>
      <c r="P90" s="24">
        <f>E90+J90</f>
        <v>2752542</v>
      </c>
    </row>
    <row r="91" spans="1:16" ht="25.5" x14ac:dyDescent="0.2">
      <c r="A91" s="21" t="s">
        <v>244</v>
      </c>
      <c r="B91" s="21" t="s">
        <v>245</v>
      </c>
      <c r="C91" s="22" t="s">
        <v>238</v>
      </c>
      <c r="D91" s="23" t="s">
        <v>246</v>
      </c>
      <c r="E91" s="24">
        <v>2053983</v>
      </c>
      <c r="F91" s="25">
        <v>2053983</v>
      </c>
      <c r="G91" s="25">
        <v>862600</v>
      </c>
      <c r="H91" s="25">
        <v>57221</v>
      </c>
      <c r="I91" s="25">
        <v>0</v>
      </c>
      <c r="J91" s="24">
        <v>360000</v>
      </c>
      <c r="K91" s="25">
        <v>360000</v>
      </c>
      <c r="L91" s="25">
        <v>0</v>
      </c>
      <c r="M91" s="25">
        <v>0</v>
      </c>
      <c r="N91" s="25">
        <v>0</v>
      </c>
      <c r="O91" s="25">
        <v>360000</v>
      </c>
      <c r="P91" s="24">
        <f>E91+J91</f>
        <v>2413983</v>
      </c>
    </row>
    <row r="92" spans="1:16" x14ac:dyDescent="0.2">
      <c r="A92" s="26" t="s">
        <v>247</v>
      </c>
      <c r="B92" s="27" t="s">
        <v>247</v>
      </c>
      <c r="C92" s="28" t="s">
        <v>247</v>
      </c>
      <c r="D92" s="29" t="s">
        <v>248</v>
      </c>
      <c r="E92" s="19">
        <v>404024753</v>
      </c>
      <c r="F92" s="19">
        <v>376363744</v>
      </c>
      <c r="G92" s="19">
        <v>210474996.22</v>
      </c>
      <c r="H92" s="19">
        <v>38159701.270000003</v>
      </c>
      <c r="I92" s="19">
        <v>27661009</v>
      </c>
      <c r="J92" s="19">
        <v>241889410.16</v>
      </c>
      <c r="K92" s="19">
        <v>222275524.31</v>
      </c>
      <c r="L92" s="19">
        <v>11096054.74</v>
      </c>
      <c r="M92" s="19">
        <v>651878.05000000005</v>
      </c>
      <c r="N92" s="19">
        <v>624315.79</v>
      </c>
      <c r="O92" s="19">
        <v>230793355.42000002</v>
      </c>
      <c r="P92" s="19">
        <f>E92+J92</f>
        <v>645914163.15999997</v>
      </c>
    </row>
    <row r="93" spans="1: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">
      <c r="A95" s="2"/>
      <c r="B95" s="30" t="s">
        <v>249</v>
      </c>
      <c r="C95" s="2"/>
      <c r="D95" s="2"/>
      <c r="E95" s="2"/>
      <c r="F95" s="2"/>
      <c r="G95" s="2"/>
      <c r="H95" s="2"/>
      <c r="I95" s="30" t="s">
        <v>250</v>
      </c>
      <c r="J95" s="2"/>
      <c r="K95" s="2"/>
      <c r="L95" s="2"/>
      <c r="M95" s="2"/>
      <c r="N95" s="2"/>
      <c r="O95" s="2"/>
      <c r="P95" s="2"/>
    </row>
  </sheetData>
  <mergeCells count="26">
    <mergeCell ref="O11:O13"/>
    <mergeCell ref="P10:P13"/>
    <mergeCell ref="K2:P2"/>
    <mergeCell ref="K3:P3"/>
    <mergeCell ref="K4:P4"/>
    <mergeCell ref="K5:P5"/>
    <mergeCell ref="A6:P6"/>
    <mergeCell ref="A7:P7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  <mergeCell ref="A10:A13"/>
    <mergeCell ref="B10:B13"/>
    <mergeCell ref="C10:C13"/>
    <mergeCell ref="D10:D13"/>
    <mergeCell ref="E10:I10"/>
    <mergeCell ref="E11:E13"/>
    <mergeCell ref="F11:F13"/>
    <mergeCell ref="G11:H11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2020-09-28T08:12:10Z</dcterms:created>
  <dcterms:modified xsi:type="dcterms:W3CDTF">2020-09-28T08:15:54Z</dcterms:modified>
</cp:coreProperties>
</file>